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4" i="1"/>
  <c r="I24"/>
  <c r="G24"/>
  <c r="K23"/>
  <c r="I23"/>
  <c r="G23"/>
  <c r="K22"/>
  <c r="I22"/>
  <c r="G22"/>
  <c r="K21"/>
  <c r="I21"/>
  <c r="G21"/>
  <c r="K20"/>
  <c r="I20"/>
  <c r="G20"/>
  <c r="K19"/>
  <c r="K25" s="1"/>
  <c r="I19"/>
  <c r="I25" s="1"/>
  <c r="G19"/>
  <c r="G25" s="1"/>
</calcChain>
</file>

<file path=xl/sharedStrings.xml><?xml version="1.0" encoding="utf-8"?>
<sst xmlns="http://schemas.openxmlformats.org/spreadsheetml/2006/main" count="49" uniqueCount="42">
  <si>
    <t xml:space="preserve">                                                                   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медицинских 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</si>
  <si>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</si>
  <si>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</si>
  <si>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</si>
  <si>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</si>
  <si>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</si>
  <si>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1)ТОО "Terraneola Medical Solutions" город Нур-Султан ул.Сейфуллина 2/2 офис 1</t>
  </si>
  <si>
    <t xml:space="preserve">          2) ТОО "Kaz-Pharm" город Нур-Султан р-н Алматы, мкр Аль-Фараби пр.Ш.Кудайбердиева дом 36/3 офис 85 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</si>
  <si>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</si>
  <si>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</si>
  <si>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</si>
  <si>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</t>
  </si>
  <si>
    <t>характеристика</t>
  </si>
  <si>
    <t>ед изм</t>
  </si>
  <si>
    <t>План на 2020 год</t>
  </si>
  <si>
    <t>ТОО "Terraneola Medical Solutions"</t>
  </si>
  <si>
    <t>ТОО "Kaz-Pharm"</t>
  </si>
  <si>
    <t>кол-во</t>
  </si>
  <si>
    <t>цена</t>
  </si>
  <si>
    <t>итого</t>
  </si>
  <si>
    <t xml:space="preserve">цена </t>
  </si>
  <si>
    <t>Набор типа CSK-10.</t>
  </si>
  <si>
    <t>Набор типа CSK-10. Состав: CSK-TC10 Прямой стальной электрод с термопарой 10 см, CB112-TC Кабель для подключения электрода, Case Кейс для хранения и стерилизации. (Набор для проведения фасеточной денервации, деструкции)</t>
  </si>
  <si>
    <t>шт</t>
  </si>
  <si>
    <t xml:space="preserve">Набор типа CSK-TC15 (флекстрод) </t>
  </si>
  <si>
    <t>Набор типа CSK-TC15 (флекстрод) Состав: CSK-TC15 Прямой стальной электрод с термопарой 15 см, CB112-TC Кабель для подключения электрода, Case Кейс для хранения и стерилизации. (Набор для проведения фасеточной денервации на шейном уровне) (флекстрод)</t>
  </si>
  <si>
    <t>Прямая канюля 100 мм Прямая канюля 50-100 мм, 20 G</t>
  </si>
  <si>
    <t>Прямая канюля 100 мм Прямая канюля 50-100 мм, 20 G, активный кончик 4-15 мм для радиочастотного генератора (10 шт)</t>
  </si>
  <si>
    <t>упаковка</t>
  </si>
  <si>
    <t>Прямая канюля 100 мм Прямая канюля 50-100 мм, 21 G</t>
  </si>
  <si>
    <t>Прямая канюля 100 мм Прямая канюля 50-100 мм, 21 G, активный кончик 4-15 мм  для радиочастотного генератора (10 шт)</t>
  </si>
  <si>
    <t>Изогнутая канюля 100 мм Изогнутая  канюля 100 мм, 20 G</t>
  </si>
  <si>
    <t>Изогнутая канюля 100 мм Изогнутая  канюля 100 мм, 20 G, тупой активный кончик 5 мм,10мм  для радиочастотного генератора (10 шт).</t>
  </si>
  <si>
    <t xml:space="preserve">Референсный электрод </t>
  </si>
  <si>
    <t>Референсный электрод Референсный электрод, кабель 3 м  для радиочастотного генератора (50 шт.)</t>
  </si>
  <si>
    <t>Итого</t>
  </si>
  <si>
    <t>7.Согласно пункта 112 настоящих правил, на основании представленных ценовых предложений, и по результатам их сопоставления, выбрать следующего поставщика предоставившего наименьшую цену ТОО "Terraneola Medical Solutions" город Нур-Султан ул.Сейфуллина 2/2 офис 1 и заключить договор о государственных закупках товаров медицинского назначения по лотам  №1,2,3,4,5,6 на общую сумму 5 669 700 тенге (Пять миллионов шестьсот шестьдесят девять тысячи семьсот тенге 00 тиын) с учетом всех затрат по поставке товаров, НДС и других обязательных платежей в бюджет, предусмотренных законодательством РК.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</si>
  <si>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</si>
  <si>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</si>
  <si>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Экономист:</t>
  </si>
  <si>
    <t>Л. М. Шильманова</t>
  </si>
  <si>
    <t>город Кызылорда                                                                                                                                                                                          21 октября 2020 г.</t>
  </si>
</sst>
</file>

<file path=xl/styles.xml><?xml version="1.0" encoding="utf-8"?>
<styleSheet xmlns="http://schemas.openxmlformats.org/spreadsheetml/2006/main">
  <numFmts count="1">
    <numFmt numFmtId="164" formatCode="#,##0_р_."/>
  </numFmts>
  <fonts count="8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/>
    </xf>
    <xf numFmtId="3" fontId="5" fillId="4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top"/>
    </xf>
    <xf numFmtId="164" fontId="7" fillId="2" borderId="2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workbookViewId="0">
      <selection activeCell="G19" sqref="G19"/>
    </sheetView>
  </sheetViews>
  <sheetFormatPr defaultRowHeight="12"/>
  <cols>
    <col min="1" max="1" width="5.42578125" style="31" customWidth="1"/>
    <col min="2" max="2" width="27.7109375" style="36" customWidth="1"/>
    <col min="3" max="3" width="49.42578125" style="36" customWidth="1"/>
    <col min="4" max="4" width="8.7109375" style="2" customWidth="1"/>
    <col min="5" max="5" width="9.28515625" style="33" customWidth="1"/>
    <col min="6" max="6" width="7.85546875" style="33" bestFit="1" customWidth="1"/>
    <col min="7" max="7" width="12.42578125" style="33" customWidth="1"/>
    <col min="8" max="8" width="9.42578125" style="33" customWidth="1"/>
    <col min="9" max="9" width="9.140625" style="2"/>
    <col min="10" max="10" width="8.85546875" style="2" customWidth="1"/>
    <col min="11" max="11" width="10.85546875" style="2" customWidth="1"/>
    <col min="12" max="16384" width="9.140625" style="2"/>
  </cols>
  <sheetData>
    <row r="1" spans="1:15">
      <c r="A1" s="1"/>
      <c r="B1" s="45"/>
      <c r="C1" s="45"/>
      <c r="D1" s="45"/>
      <c r="E1" s="45"/>
      <c r="F1" s="45"/>
      <c r="G1" s="45"/>
      <c r="H1" s="45"/>
    </row>
    <row r="2" spans="1:15" ht="36" customHeight="1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3" spans="1:15">
      <c r="A3" s="45"/>
      <c r="B3" s="45"/>
      <c r="C3" s="45"/>
      <c r="D3" s="45"/>
      <c r="E3" s="45"/>
      <c r="F3" s="45"/>
      <c r="G3" s="45"/>
      <c r="H3" s="45"/>
    </row>
    <row r="4" spans="1:15">
      <c r="A4" s="45"/>
      <c r="B4" s="45"/>
      <c r="C4" s="45"/>
      <c r="D4" s="45"/>
      <c r="E4" s="45"/>
      <c r="F4" s="45"/>
      <c r="G4" s="45"/>
      <c r="H4" s="45"/>
    </row>
    <row r="5" spans="1:15">
      <c r="A5" s="3"/>
      <c r="B5" s="4"/>
      <c r="C5" s="4"/>
      <c r="D5" s="5"/>
      <c r="E5" s="5"/>
      <c r="F5" s="5"/>
      <c r="G5" s="5"/>
      <c r="H5" s="5"/>
    </row>
    <row r="6" spans="1:15" s="8" customFormat="1">
      <c r="A6" s="6" t="s">
        <v>41</v>
      </c>
      <c r="B6" s="7"/>
      <c r="C6" s="7"/>
      <c r="D6" s="6"/>
      <c r="E6" s="6"/>
      <c r="F6" s="6"/>
      <c r="G6" s="6"/>
      <c r="H6" s="6"/>
    </row>
    <row r="7" spans="1:15">
      <c r="A7" s="9"/>
      <c r="B7" s="10"/>
      <c r="C7" s="10"/>
      <c r="D7" s="9"/>
      <c r="E7" s="11"/>
      <c r="F7" s="11"/>
      <c r="G7" s="11"/>
      <c r="H7" s="11"/>
    </row>
    <row r="8" spans="1:15">
      <c r="A8" s="39" t="s">
        <v>1</v>
      </c>
      <c r="B8" s="39"/>
      <c r="C8" s="39"/>
      <c r="D8" s="39"/>
      <c r="E8" s="39"/>
      <c r="F8" s="39"/>
      <c r="G8" s="39"/>
      <c r="H8" s="39"/>
    </row>
    <row r="9" spans="1:15">
      <c r="A9" s="39" t="s">
        <v>2</v>
      </c>
      <c r="B9" s="39"/>
      <c r="C9" s="39"/>
      <c r="D9" s="39"/>
      <c r="E9" s="39"/>
      <c r="F9" s="39"/>
      <c r="G9" s="39"/>
      <c r="H9" s="39"/>
    </row>
    <row r="10" spans="1:15">
      <c r="A10" s="39" t="s">
        <v>3</v>
      </c>
      <c r="B10" s="39"/>
      <c r="C10" s="39"/>
      <c r="D10" s="39"/>
      <c r="E10" s="39"/>
      <c r="F10" s="12"/>
      <c r="G10" s="12"/>
      <c r="H10" s="12"/>
    </row>
    <row r="11" spans="1:15">
      <c r="A11" s="13" t="s">
        <v>4</v>
      </c>
      <c r="B11" s="10"/>
      <c r="C11" s="10"/>
      <c r="D11" s="13"/>
      <c r="E11" s="13"/>
      <c r="F11" s="13"/>
      <c r="G11" s="13"/>
      <c r="H11" s="13"/>
    </row>
    <row r="12" spans="1:15">
      <c r="A12" s="39" t="s">
        <v>5</v>
      </c>
      <c r="B12" s="39"/>
      <c r="C12" s="39"/>
      <c r="D12" s="39"/>
      <c r="E12" s="39"/>
      <c r="F12" s="39"/>
      <c r="G12" s="39"/>
      <c r="H12" s="39"/>
    </row>
    <row r="13" spans="1:15" s="16" customFormat="1" ht="15" customHeight="1">
      <c r="A13" s="14" t="s">
        <v>6</v>
      </c>
      <c r="B13" s="14"/>
      <c r="C13" s="14"/>
      <c r="D13" s="13"/>
      <c r="E13" s="15"/>
      <c r="F13" s="15"/>
      <c r="G13" s="15"/>
      <c r="H13" s="13"/>
      <c r="I13" s="13"/>
      <c r="J13" s="14"/>
      <c r="K13" s="14"/>
      <c r="L13" s="14"/>
      <c r="M13" s="14"/>
      <c r="N13" s="14"/>
    </row>
    <row r="14" spans="1:15" s="16" customFormat="1">
      <c r="A14" s="14" t="s">
        <v>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>
      <c r="A15" s="13" t="s">
        <v>8</v>
      </c>
      <c r="B15" s="10"/>
      <c r="C15" s="10"/>
      <c r="D15" s="13"/>
      <c r="E15" s="13"/>
      <c r="F15" s="13"/>
      <c r="G15" s="13"/>
      <c r="H15" s="13"/>
    </row>
    <row r="16" spans="1:15" ht="12" customHeight="1">
      <c r="A16" s="40" t="s">
        <v>9</v>
      </c>
      <c r="B16" s="40"/>
      <c r="C16" s="40"/>
      <c r="D16" s="40"/>
      <c r="E16" s="40"/>
      <c r="F16" s="40"/>
      <c r="G16" s="40"/>
      <c r="H16" s="40"/>
      <c r="I16" s="40"/>
      <c r="J16" s="40"/>
      <c r="K16" s="17"/>
    </row>
    <row r="17" spans="1:11" ht="40.5" customHeight="1">
      <c r="A17" s="41" t="s">
        <v>10</v>
      </c>
      <c r="B17" s="42" t="s">
        <v>11</v>
      </c>
      <c r="C17" s="42" t="s">
        <v>12</v>
      </c>
      <c r="D17" s="43" t="s">
        <v>13</v>
      </c>
      <c r="E17" s="44" t="s">
        <v>14</v>
      </c>
      <c r="F17" s="44"/>
      <c r="G17" s="44"/>
      <c r="H17" s="44" t="s">
        <v>15</v>
      </c>
      <c r="I17" s="44"/>
      <c r="J17" s="44" t="s">
        <v>16</v>
      </c>
      <c r="K17" s="44"/>
    </row>
    <row r="18" spans="1:11" ht="27.75" customHeight="1">
      <c r="A18" s="41"/>
      <c r="B18" s="42"/>
      <c r="C18" s="42"/>
      <c r="D18" s="43"/>
      <c r="E18" s="18" t="s">
        <v>17</v>
      </c>
      <c r="F18" s="18" t="s">
        <v>18</v>
      </c>
      <c r="G18" s="18" t="s">
        <v>19</v>
      </c>
      <c r="H18" s="19" t="s">
        <v>20</v>
      </c>
      <c r="I18" s="19" t="s">
        <v>19</v>
      </c>
      <c r="J18" s="19" t="s">
        <v>20</v>
      </c>
      <c r="K18" s="19" t="s">
        <v>19</v>
      </c>
    </row>
    <row r="19" spans="1:11" ht="56.25" customHeight="1">
      <c r="A19" s="20">
        <v>1</v>
      </c>
      <c r="B19" s="21" t="s">
        <v>21</v>
      </c>
      <c r="C19" s="21" t="s">
        <v>22</v>
      </c>
      <c r="D19" s="22" t="s">
        <v>23</v>
      </c>
      <c r="E19" s="21">
        <v>1</v>
      </c>
      <c r="F19" s="23">
        <v>1300000</v>
      </c>
      <c r="G19" s="24">
        <f>E19*F19</f>
        <v>1300000</v>
      </c>
      <c r="H19" s="25">
        <v>1299950</v>
      </c>
      <c r="I19" s="25">
        <f>E19*H19</f>
        <v>1299950</v>
      </c>
      <c r="J19" s="25">
        <v>1300000</v>
      </c>
      <c r="K19" s="25">
        <f>E19*J19</f>
        <v>1300000</v>
      </c>
    </row>
    <row r="20" spans="1:11" ht="56.25">
      <c r="A20" s="20">
        <v>2</v>
      </c>
      <c r="B20" s="21" t="s">
        <v>24</v>
      </c>
      <c r="C20" s="21" t="s">
        <v>25</v>
      </c>
      <c r="D20" s="22" t="s">
        <v>23</v>
      </c>
      <c r="E20" s="21">
        <v>1</v>
      </c>
      <c r="F20" s="23">
        <v>1600000</v>
      </c>
      <c r="G20" s="24">
        <f t="shared" ref="G20:G24" si="0">E20*F20</f>
        <v>1600000</v>
      </c>
      <c r="H20" s="25">
        <v>1599950</v>
      </c>
      <c r="I20" s="25">
        <f t="shared" ref="I20:I24" si="1">E20*H20</f>
        <v>1599950</v>
      </c>
      <c r="J20" s="25">
        <v>1600000</v>
      </c>
      <c r="K20" s="25">
        <f t="shared" ref="K20:K24" si="2">E20*J20</f>
        <v>1600000</v>
      </c>
    </row>
    <row r="21" spans="1:11" ht="43.5" customHeight="1">
      <c r="A21" s="20">
        <v>3</v>
      </c>
      <c r="B21" s="21" t="s">
        <v>26</v>
      </c>
      <c r="C21" s="21" t="s">
        <v>27</v>
      </c>
      <c r="D21" s="22" t="s">
        <v>28</v>
      </c>
      <c r="E21" s="21">
        <v>1</v>
      </c>
      <c r="F21" s="23">
        <v>420000</v>
      </c>
      <c r="G21" s="24">
        <f t="shared" si="0"/>
        <v>420000</v>
      </c>
      <c r="H21" s="25">
        <v>419950</v>
      </c>
      <c r="I21" s="25">
        <f t="shared" si="1"/>
        <v>419950</v>
      </c>
      <c r="J21" s="25">
        <v>420000</v>
      </c>
      <c r="K21" s="25">
        <f t="shared" si="2"/>
        <v>420000</v>
      </c>
    </row>
    <row r="22" spans="1:11" ht="36.75" customHeight="1">
      <c r="A22" s="20">
        <v>4</v>
      </c>
      <c r="B22" s="21" t="s">
        <v>29</v>
      </c>
      <c r="C22" s="21" t="s">
        <v>30</v>
      </c>
      <c r="D22" s="22" t="s">
        <v>28</v>
      </c>
      <c r="E22" s="21">
        <v>1</v>
      </c>
      <c r="F22" s="23">
        <v>430000</v>
      </c>
      <c r="G22" s="24">
        <f t="shared" si="0"/>
        <v>430000</v>
      </c>
      <c r="H22" s="25">
        <v>429950</v>
      </c>
      <c r="I22" s="25">
        <f t="shared" si="1"/>
        <v>429950</v>
      </c>
      <c r="J22" s="25">
        <v>430000</v>
      </c>
      <c r="K22" s="25">
        <f t="shared" si="2"/>
        <v>430000</v>
      </c>
    </row>
    <row r="23" spans="1:11" ht="33.75">
      <c r="A23" s="20">
        <v>5</v>
      </c>
      <c r="B23" s="21" t="s">
        <v>31</v>
      </c>
      <c r="C23" s="21" t="s">
        <v>32</v>
      </c>
      <c r="D23" s="22" t="s">
        <v>28</v>
      </c>
      <c r="E23" s="21">
        <v>1</v>
      </c>
      <c r="F23" s="23">
        <v>420000</v>
      </c>
      <c r="G23" s="24">
        <f t="shared" si="0"/>
        <v>420000</v>
      </c>
      <c r="H23" s="25">
        <v>419950</v>
      </c>
      <c r="I23" s="25">
        <f t="shared" si="1"/>
        <v>419950</v>
      </c>
      <c r="J23" s="25">
        <v>420000</v>
      </c>
      <c r="K23" s="25">
        <f t="shared" si="2"/>
        <v>420000</v>
      </c>
    </row>
    <row r="24" spans="1:11" ht="36" customHeight="1">
      <c r="A24" s="20">
        <v>6</v>
      </c>
      <c r="B24" s="21" t="s">
        <v>33</v>
      </c>
      <c r="C24" s="21" t="s">
        <v>34</v>
      </c>
      <c r="D24" s="22" t="s">
        <v>28</v>
      </c>
      <c r="E24" s="21">
        <v>1</v>
      </c>
      <c r="F24" s="23">
        <v>1500000</v>
      </c>
      <c r="G24" s="24">
        <f t="shared" si="0"/>
        <v>1500000</v>
      </c>
      <c r="H24" s="25">
        <v>1499950</v>
      </c>
      <c r="I24" s="25">
        <f t="shared" si="1"/>
        <v>1499950</v>
      </c>
      <c r="J24" s="25">
        <v>1500000</v>
      </c>
      <c r="K24" s="25">
        <f t="shared" si="2"/>
        <v>1500000</v>
      </c>
    </row>
    <row r="25" spans="1:11" ht="30.75" customHeight="1">
      <c r="A25" s="26"/>
      <c r="B25" s="27" t="s">
        <v>35</v>
      </c>
      <c r="C25" s="27"/>
      <c r="D25" s="28"/>
      <c r="E25" s="27"/>
      <c r="F25" s="27"/>
      <c r="G25" s="29">
        <f>SUM(G19:G24)</f>
        <v>5670000</v>
      </c>
      <c r="H25" s="25"/>
      <c r="I25" s="29">
        <f>SUM(I19:I24)</f>
        <v>5669700</v>
      </c>
      <c r="J25" s="25"/>
      <c r="K25" s="29">
        <f>SUM(K19:K24)</f>
        <v>5670000</v>
      </c>
    </row>
    <row r="26" spans="1:11" ht="357.75" customHeight="1">
      <c r="A26" s="37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>
      <c r="A27" s="30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9" spans="1:11">
      <c r="B29" s="32" t="s">
        <v>37</v>
      </c>
      <c r="C29" s="32" t="s">
        <v>38</v>
      </c>
    </row>
    <row r="30" spans="1:11">
      <c r="B30" s="32"/>
      <c r="C30" s="32"/>
    </row>
    <row r="31" spans="1:11">
      <c r="B31" s="32"/>
      <c r="C31" s="32"/>
    </row>
    <row r="32" spans="1:11">
      <c r="B32" s="32"/>
      <c r="C32" s="32"/>
    </row>
    <row r="33" spans="2:3">
      <c r="B33" s="32" t="s">
        <v>39</v>
      </c>
      <c r="C33" s="32" t="s">
        <v>40</v>
      </c>
    </row>
    <row r="34" spans="2:3">
      <c r="B34" s="34"/>
      <c r="C34" s="34"/>
    </row>
    <row r="35" spans="2:3">
      <c r="B35" s="35"/>
    </row>
  </sheetData>
  <mergeCells count="17">
    <mergeCell ref="A9:H9"/>
    <mergeCell ref="B1:H1"/>
    <mergeCell ref="A2:J2"/>
    <mergeCell ref="A3:H3"/>
    <mergeCell ref="A4:H4"/>
    <mergeCell ref="A8:H8"/>
    <mergeCell ref="A26:K26"/>
    <mergeCell ref="A10:E10"/>
    <mergeCell ref="A12:H12"/>
    <mergeCell ref="A16:J16"/>
    <mergeCell ref="A17:A18"/>
    <mergeCell ref="B17:B18"/>
    <mergeCell ref="C17:C18"/>
    <mergeCell ref="D17:D18"/>
    <mergeCell ref="E17:G17"/>
    <mergeCell ref="H17:I17"/>
    <mergeCell ref="J17:K17"/>
  </mergeCells>
  <dataValidations count="1">
    <dataValidation allowBlank="1" showInputMessage="1" showErrorMessage="1" prompt="Введите наименование на гос.языке" sqref="HX65256:HY65266 RT65256:RU65266 WUJ982760:WUK982770 WKN982760:WKO982770 WAR982760:WAS982770 VQV982760:VQW982770 VGZ982760:VHA982770 UXD982760:UXE982770 UNH982760:UNI982770 UDL982760:UDM982770 TTP982760:TTQ982770 TJT982760:TJU982770 SZX982760:SZY982770 SQB982760:SQC982770 SGF982760:SGG982770 RWJ982760:RWK982770 RMN982760:RMO982770 RCR982760:RCS982770 QSV982760:QSW982770 QIZ982760:QJA982770 PZD982760:PZE982770 PPH982760:PPI982770 PFL982760:PFM982770 OVP982760:OVQ982770 OLT982760:OLU982770 OBX982760:OBY982770 NSB982760:NSC982770 NIF982760:NIG982770 MYJ982760:MYK982770 MON982760:MOO982770 MER982760:MES982770 LUV982760:LUW982770 LKZ982760:LLA982770 LBD982760:LBE982770 KRH982760:KRI982770 KHL982760:KHM982770 JXP982760:JXQ982770 JNT982760:JNU982770 JDX982760:JDY982770 IUB982760:IUC982770 IKF982760:IKG982770 IAJ982760:IAK982770 HQN982760:HQO982770 HGR982760:HGS982770 GWV982760:GWW982770 GMZ982760:GNA982770 GDD982760:GDE982770 FTH982760:FTI982770 FJL982760:FJM982770 EZP982760:EZQ982770 EPT982760:EPU982770 EFX982760:EFY982770 DWB982760:DWC982770 DMF982760:DMG982770 DCJ982760:DCK982770 CSN982760:CSO982770 CIR982760:CIS982770 BYV982760:BYW982770 BOZ982760:BPA982770 BFD982760:BFE982770 AVH982760:AVI982770 ALL982760:ALM982770 ABP982760:ABQ982770 RT982760:RU982770 HX982760:HY982770 WUJ917224:WUK917234 WKN917224:WKO917234 WAR917224:WAS917234 VQV917224:VQW917234 VGZ917224:VHA917234 UXD917224:UXE917234 UNH917224:UNI917234 UDL917224:UDM917234 TTP917224:TTQ917234 TJT917224:TJU917234 SZX917224:SZY917234 SQB917224:SQC917234 SGF917224:SGG917234 RWJ917224:RWK917234 RMN917224:RMO917234 RCR917224:RCS917234 QSV917224:QSW917234 QIZ917224:QJA917234 PZD917224:PZE917234 PPH917224:PPI917234 PFL917224:PFM917234 OVP917224:OVQ917234 OLT917224:OLU917234 OBX917224:OBY917234 NSB917224:NSC917234 NIF917224:NIG917234 MYJ917224:MYK917234 MON917224:MOO917234 MER917224:MES917234 LUV917224:LUW917234 LKZ917224:LLA917234 LBD917224:LBE917234 KRH917224:KRI917234 KHL917224:KHM917234 JXP917224:JXQ917234 JNT917224:JNU917234 JDX917224:JDY917234 IUB917224:IUC917234 IKF917224:IKG917234 IAJ917224:IAK917234 HQN917224:HQO917234 HGR917224:HGS917234 GWV917224:GWW917234 GMZ917224:GNA917234 GDD917224:GDE917234 FTH917224:FTI917234 FJL917224:FJM917234 EZP917224:EZQ917234 EPT917224:EPU917234 EFX917224:EFY917234 DWB917224:DWC917234 DMF917224:DMG917234 DCJ917224:DCK917234 CSN917224:CSO917234 CIR917224:CIS917234 BYV917224:BYW917234 BOZ917224:BPA917234 BFD917224:BFE917234 AVH917224:AVI917234 ALL917224:ALM917234 ABP917224:ABQ917234 RT917224:RU917234 HX917224:HY917234 WUJ851688:WUK851698 WKN851688:WKO851698 WAR851688:WAS851698 VQV851688:VQW851698 VGZ851688:VHA851698 UXD851688:UXE851698 UNH851688:UNI851698 UDL851688:UDM851698 TTP851688:TTQ851698 TJT851688:TJU851698 SZX851688:SZY851698 SQB851688:SQC851698 SGF851688:SGG851698 RWJ851688:RWK851698 RMN851688:RMO851698 RCR851688:RCS851698 QSV851688:QSW851698 QIZ851688:QJA851698 PZD851688:PZE851698 PPH851688:PPI851698 PFL851688:PFM851698 OVP851688:OVQ851698 OLT851688:OLU851698 OBX851688:OBY851698 NSB851688:NSC851698 NIF851688:NIG851698 MYJ851688:MYK851698 MON851688:MOO851698 MER851688:MES851698 LUV851688:LUW851698 LKZ851688:LLA851698 LBD851688:LBE851698 KRH851688:KRI851698 KHL851688:KHM851698 JXP851688:JXQ851698 JNT851688:JNU851698 JDX851688:JDY851698 IUB851688:IUC851698 IKF851688:IKG851698 IAJ851688:IAK851698 HQN851688:HQO851698 HGR851688:HGS851698 GWV851688:GWW851698 GMZ851688:GNA851698 GDD851688:GDE851698 FTH851688:FTI851698 FJL851688:FJM851698 EZP851688:EZQ851698 EPT851688:EPU851698 EFX851688:EFY851698 DWB851688:DWC851698 DMF851688:DMG851698 DCJ851688:DCK851698 CSN851688:CSO851698 CIR851688:CIS851698 BYV851688:BYW851698 BOZ851688:BPA851698 BFD851688:BFE851698 AVH851688:AVI851698 ALL851688:ALM851698 ABP851688:ABQ851698 RT851688:RU851698 HX851688:HY851698 WUJ786152:WUK786162 WKN786152:WKO786162 WAR786152:WAS786162 VQV786152:VQW786162 VGZ786152:VHA786162 UXD786152:UXE786162 UNH786152:UNI786162 UDL786152:UDM786162 TTP786152:TTQ786162 TJT786152:TJU786162 SZX786152:SZY786162 SQB786152:SQC786162 SGF786152:SGG786162 RWJ786152:RWK786162 RMN786152:RMO786162 RCR786152:RCS786162 QSV786152:QSW786162 QIZ786152:QJA786162 PZD786152:PZE786162 PPH786152:PPI786162 PFL786152:PFM786162 OVP786152:OVQ786162 OLT786152:OLU786162 OBX786152:OBY786162 NSB786152:NSC786162 NIF786152:NIG786162 MYJ786152:MYK786162 MON786152:MOO786162 MER786152:MES786162 LUV786152:LUW786162 LKZ786152:LLA786162 LBD786152:LBE786162 KRH786152:KRI786162 KHL786152:KHM786162 JXP786152:JXQ786162 JNT786152:JNU786162 JDX786152:JDY786162 IUB786152:IUC786162 IKF786152:IKG786162 IAJ786152:IAK786162 HQN786152:HQO786162 HGR786152:HGS786162 GWV786152:GWW786162 GMZ786152:GNA786162 GDD786152:GDE786162 FTH786152:FTI786162 FJL786152:FJM786162 EZP786152:EZQ786162 EPT786152:EPU786162 EFX786152:EFY786162 DWB786152:DWC786162 DMF786152:DMG786162 DCJ786152:DCK786162 CSN786152:CSO786162 CIR786152:CIS786162 BYV786152:BYW786162 BOZ786152:BPA786162 BFD786152:BFE786162 AVH786152:AVI786162 ALL786152:ALM786162 ABP786152:ABQ786162 RT786152:RU786162 HX786152:HY786162 WUJ720616:WUK720626 WKN720616:WKO720626 WAR720616:WAS720626 VQV720616:VQW720626 VGZ720616:VHA720626 UXD720616:UXE720626 UNH720616:UNI720626 UDL720616:UDM720626 TTP720616:TTQ720626 TJT720616:TJU720626 SZX720616:SZY720626 SQB720616:SQC720626 SGF720616:SGG720626 RWJ720616:RWK720626 RMN720616:RMO720626 RCR720616:RCS720626 QSV720616:QSW720626 QIZ720616:QJA720626 PZD720616:PZE720626 PPH720616:PPI720626 PFL720616:PFM720626 OVP720616:OVQ720626 OLT720616:OLU720626 OBX720616:OBY720626 NSB720616:NSC720626 NIF720616:NIG720626 MYJ720616:MYK720626 MON720616:MOO720626 MER720616:MES720626 LUV720616:LUW720626 LKZ720616:LLA720626 LBD720616:LBE720626 KRH720616:KRI720626 KHL720616:KHM720626 JXP720616:JXQ720626 JNT720616:JNU720626 JDX720616:JDY720626 IUB720616:IUC720626 IKF720616:IKG720626 IAJ720616:IAK720626 HQN720616:HQO720626 HGR720616:HGS720626 GWV720616:GWW720626 GMZ720616:GNA720626 GDD720616:GDE720626 FTH720616:FTI720626 FJL720616:FJM720626 EZP720616:EZQ720626 EPT720616:EPU720626 EFX720616:EFY720626 DWB720616:DWC720626 DMF720616:DMG720626 DCJ720616:DCK720626 CSN720616:CSO720626 CIR720616:CIS720626 BYV720616:BYW720626 BOZ720616:BPA720626 BFD720616:BFE720626 AVH720616:AVI720626 ALL720616:ALM720626 ABP720616:ABQ720626 RT720616:RU720626 HX720616:HY720626 WUJ655080:WUK655090 WKN655080:WKO655090 WAR655080:WAS655090 VQV655080:VQW655090 VGZ655080:VHA655090 UXD655080:UXE655090 UNH655080:UNI655090 UDL655080:UDM655090 TTP655080:TTQ655090 TJT655080:TJU655090 SZX655080:SZY655090 SQB655080:SQC655090 SGF655080:SGG655090 RWJ655080:RWK655090 RMN655080:RMO655090 RCR655080:RCS655090 QSV655080:QSW655090 QIZ655080:QJA655090 PZD655080:PZE655090 PPH655080:PPI655090 PFL655080:PFM655090 OVP655080:OVQ655090 OLT655080:OLU655090 OBX655080:OBY655090 NSB655080:NSC655090 NIF655080:NIG655090 MYJ655080:MYK655090 MON655080:MOO655090 MER655080:MES655090 LUV655080:LUW655090 LKZ655080:LLA655090 LBD655080:LBE655090 KRH655080:KRI655090 KHL655080:KHM655090 JXP655080:JXQ655090 JNT655080:JNU655090 JDX655080:JDY655090 IUB655080:IUC655090 IKF655080:IKG655090 IAJ655080:IAK655090 HQN655080:HQO655090 HGR655080:HGS655090 GWV655080:GWW655090 GMZ655080:GNA655090 GDD655080:GDE655090 FTH655080:FTI655090 FJL655080:FJM655090 EZP655080:EZQ655090 EPT655080:EPU655090 EFX655080:EFY655090 DWB655080:DWC655090 DMF655080:DMG655090 DCJ655080:DCK655090 CSN655080:CSO655090 CIR655080:CIS655090 BYV655080:BYW655090 BOZ655080:BPA655090 BFD655080:BFE655090 AVH655080:AVI655090 ALL655080:ALM655090 ABP655080:ABQ655090 RT655080:RU655090 HX655080:HY655090 WUJ589544:WUK589554 WKN589544:WKO589554 WAR589544:WAS589554 VQV589544:VQW589554 VGZ589544:VHA589554 UXD589544:UXE589554 UNH589544:UNI589554 UDL589544:UDM589554 TTP589544:TTQ589554 TJT589544:TJU589554 SZX589544:SZY589554 SQB589544:SQC589554 SGF589544:SGG589554 RWJ589544:RWK589554 RMN589544:RMO589554 RCR589544:RCS589554 QSV589544:QSW589554 QIZ589544:QJA589554 PZD589544:PZE589554 PPH589544:PPI589554 PFL589544:PFM589554 OVP589544:OVQ589554 OLT589544:OLU589554 OBX589544:OBY589554 NSB589544:NSC589554 NIF589544:NIG589554 MYJ589544:MYK589554 MON589544:MOO589554 MER589544:MES589554 LUV589544:LUW589554 LKZ589544:LLA589554 LBD589544:LBE589554 KRH589544:KRI589554 KHL589544:KHM589554 JXP589544:JXQ589554 JNT589544:JNU589554 JDX589544:JDY589554 IUB589544:IUC589554 IKF589544:IKG589554 IAJ589544:IAK589554 HQN589544:HQO589554 HGR589544:HGS589554 GWV589544:GWW589554 GMZ589544:GNA589554 GDD589544:GDE589554 FTH589544:FTI589554 FJL589544:FJM589554 EZP589544:EZQ589554 EPT589544:EPU589554 EFX589544:EFY589554 DWB589544:DWC589554 DMF589544:DMG589554 DCJ589544:DCK589554 CSN589544:CSO589554 CIR589544:CIS589554 BYV589544:BYW589554 BOZ589544:BPA589554 BFD589544:BFE589554 AVH589544:AVI589554 ALL589544:ALM589554 ABP589544:ABQ589554 RT589544:RU589554 HX589544:HY589554 WUJ524008:WUK524018 WKN524008:WKO524018 WAR524008:WAS524018 VQV524008:VQW524018 VGZ524008:VHA524018 UXD524008:UXE524018 UNH524008:UNI524018 UDL524008:UDM524018 TTP524008:TTQ524018 TJT524008:TJU524018 SZX524008:SZY524018 SQB524008:SQC524018 SGF524008:SGG524018 RWJ524008:RWK524018 RMN524008:RMO524018 RCR524008:RCS524018 QSV524008:QSW524018 QIZ524008:QJA524018 PZD524008:PZE524018 PPH524008:PPI524018 PFL524008:PFM524018 OVP524008:OVQ524018 OLT524008:OLU524018 OBX524008:OBY524018 NSB524008:NSC524018 NIF524008:NIG524018 MYJ524008:MYK524018 MON524008:MOO524018 MER524008:MES524018 LUV524008:LUW524018 LKZ524008:LLA524018 LBD524008:LBE524018 KRH524008:KRI524018 KHL524008:KHM524018 JXP524008:JXQ524018 JNT524008:JNU524018 JDX524008:JDY524018 IUB524008:IUC524018 IKF524008:IKG524018 IAJ524008:IAK524018 HQN524008:HQO524018 HGR524008:HGS524018 GWV524008:GWW524018 GMZ524008:GNA524018 GDD524008:GDE524018 FTH524008:FTI524018 FJL524008:FJM524018 EZP524008:EZQ524018 EPT524008:EPU524018 EFX524008:EFY524018 DWB524008:DWC524018 DMF524008:DMG524018 DCJ524008:DCK524018 CSN524008:CSO524018 CIR524008:CIS524018 BYV524008:BYW524018 BOZ524008:BPA524018 BFD524008:BFE524018 AVH524008:AVI524018 ALL524008:ALM524018 ABP524008:ABQ524018 RT524008:RU524018 HX524008:HY524018 WUJ458472:WUK458482 WKN458472:WKO458482 WAR458472:WAS458482 VQV458472:VQW458482 VGZ458472:VHA458482 UXD458472:UXE458482 UNH458472:UNI458482 UDL458472:UDM458482 TTP458472:TTQ458482 TJT458472:TJU458482 SZX458472:SZY458482 SQB458472:SQC458482 SGF458472:SGG458482 RWJ458472:RWK458482 RMN458472:RMO458482 RCR458472:RCS458482 QSV458472:QSW458482 QIZ458472:QJA458482 PZD458472:PZE458482 PPH458472:PPI458482 PFL458472:PFM458482 OVP458472:OVQ458482 OLT458472:OLU458482 OBX458472:OBY458482 NSB458472:NSC458482 NIF458472:NIG458482 MYJ458472:MYK458482 MON458472:MOO458482 MER458472:MES458482 LUV458472:LUW458482 LKZ458472:LLA458482 LBD458472:LBE458482 KRH458472:KRI458482 KHL458472:KHM458482 JXP458472:JXQ458482 JNT458472:JNU458482 JDX458472:JDY458482 IUB458472:IUC458482 IKF458472:IKG458482 IAJ458472:IAK458482 HQN458472:HQO458482 HGR458472:HGS458482 GWV458472:GWW458482 GMZ458472:GNA458482 GDD458472:GDE458482 FTH458472:FTI458482 FJL458472:FJM458482 EZP458472:EZQ458482 EPT458472:EPU458482 EFX458472:EFY458482 DWB458472:DWC458482 DMF458472:DMG458482 DCJ458472:DCK458482 CSN458472:CSO458482 CIR458472:CIS458482 BYV458472:BYW458482 BOZ458472:BPA458482 BFD458472:BFE458482 AVH458472:AVI458482 ALL458472:ALM458482 ABP458472:ABQ458482 RT458472:RU458482 HX458472:HY458482 WUJ392936:WUK392946 WKN392936:WKO392946 WAR392936:WAS392946 VQV392936:VQW392946 VGZ392936:VHA392946 UXD392936:UXE392946 UNH392936:UNI392946 UDL392936:UDM392946 TTP392936:TTQ392946 TJT392936:TJU392946 SZX392936:SZY392946 SQB392936:SQC392946 SGF392936:SGG392946 RWJ392936:RWK392946 RMN392936:RMO392946 RCR392936:RCS392946 QSV392936:QSW392946 QIZ392936:QJA392946 PZD392936:PZE392946 PPH392936:PPI392946 PFL392936:PFM392946 OVP392936:OVQ392946 OLT392936:OLU392946 OBX392936:OBY392946 NSB392936:NSC392946 NIF392936:NIG392946 MYJ392936:MYK392946 MON392936:MOO392946 MER392936:MES392946 LUV392936:LUW392946 LKZ392936:LLA392946 LBD392936:LBE392946 KRH392936:KRI392946 KHL392936:KHM392946 JXP392936:JXQ392946 JNT392936:JNU392946 JDX392936:JDY392946 IUB392936:IUC392946 IKF392936:IKG392946 IAJ392936:IAK392946 HQN392936:HQO392946 HGR392936:HGS392946 GWV392936:GWW392946 GMZ392936:GNA392946 GDD392936:GDE392946 FTH392936:FTI392946 FJL392936:FJM392946 EZP392936:EZQ392946 EPT392936:EPU392946 EFX392936:EFY392946 DWB392936:DWC392946 DMF392936:DMG392946 DCJ392936:DCK392946 CSN392936:CSO392946 CIR392936:CIS392946 BYV392936:BYW392946 BOZ392936:BPA392946 BFD392936:BFE392946 AVH392936:AVI392946 ALL392936:ALM392946 ABP392936:ABQ392946 RT392936:RU392946 HX392936:HY392946 WUJ327400:WUK327410 WKN327400:WKO327410 WAR327400:WAS327410 VQV327400:VQW327410 VGZ327400:VHA327410 UXD327400:UXE327410 UNH327400:UNI327410 UDL327400:UDM327410 TTP327400:TTQ327410 TJT327400:TJU327410 SZX327400:SZY327410 SQB327400:SQC327410 SGF327400:SGG327410 RWJ327400:RWK327410 RMN327400:RMO327410 RCR327400:RCS327410 QSV327400:QSW327410 QIZ327400:QJA327410 PZD327400:PZE327410 PPH327400:PPI327410 PFL327400:PFM327410 OVP327400:OVQ327410 OLT327400:OLU327410 OBX327400:OBY327410 NSB327400:NSC327410 NIF327400:NIG327410 MYJ327400:MYK327410 MON327400:MOO327410 MER327400:MES327410 LUV327400:LUW327410 LKZ327400:LLA327410 LBD327400:LBE327410 KRH327400:KRI327410 KHL327400:KHM327410 JXP327400:JXQ327410 JNT327400:JNU327410 JDX327400:JDY327410 IUB327400:IUC327410 IKF327400:IKG327410 IAJ327400:IAK327410 HQN327400:HQO327410 HGR327400:HGS327410 GWV327400:GWW327410 GMZ327400:GNA327410 GDD327400:GDE327410 FTH327400:FTI327410 FJL327400:FJM327410 EZP327400:EZQ327410 EPT327400:EPU327410 EFX327400:EFY327410 DWB327400:DWC327410 DMF327400:DMG327410 DCJ327400:DCK327410 CSN327400:CSO327410 CIR327400:CIS327410 BYV327400:BYW327410 BOZ327400:BPA327410 BFD327400:BFE327410 AVH327400:AVI327410 ALL327400:ALM327410 ABP327400:ABQ327410 RT327400:RU327410 HX327400:HY327410 WUJ261864:WUK261874 WKN261864:WKO261874 WAR261864:WAS261874 VQV261864:VQW261874 VGZ261864:VHA261874 UXD261864:UXE261874 UNH261864:UNI261874 UDL261864:UDM261874 TTP261864:TTQ261874 TJT261864:TJU261874 SZX261864:SZY261874 SQB261864:SQC261874 SGF261864:SGG261874 RWJ261864:RWK261874 RMN261864:RMO261874 RCR261864:RCS261874 QSV261864:QSW261874 QIZ261864:QJA261874 PZD261864:PZE261874 PPH261864:PPI261874 PFL261864:PFM261874 OVP261864:OVQ261874 OLT261864:OLU261874 OBX261864:OBY261874 NSB261864:NSC261874 NIF261864:NIG261874 MYJ261864:MYK261874 MON261864:MOO261874 MER261864:MES261874 LUV261864:LUW261874 LKZ261864:LLA261874 LBD261864:LBE261874 KRH261864:KRI261874 KHL261864:KHM261874 JXP261864:JXQ261874 JNT261864:JNU261874 JDX261864:JDY261874 IUB261864:IUC261874 IKF261864:IKG261874 IAJ261864:IAK261874 HQN261864:HQO261874 HGR261864:HGS261874 GWV261864:GWW261874 GMZ261864:GNA261874 GDD261864:GDE261874 FTH261864:FTI261874 FJL261864:FJM261874 EZP261864:EZQ261874 EPT261864:EPU261874 EFX261864:EFY261874 DWB261864:DWC261874 DMF261864:DMG261874 DCJ261864:DCK261874 CSN261864:CSO261874 CIR261864:CIS261874 BYV261864:BYW261874 BOZ261864:BPA261874 BFD261864:BFE261874 AVH261864:AVI261874 ALL261864:ALM261874 ABP261864:ABQ261874 RT261864:RU261874 HX261864:HY261874 WUJ196328:WUK196338 WKN196328:WKO196338 WAR196328:WAS196338 VQV196328:VQW196338 VGZ196328:VHA196338 UXD196328:UXE196338 UNH196328:UNI196338 UDL196328:UDM196338 TTP196328:TTQ196338 TJT196328:TJU196338 SZX196328:SZY196338 SQB196328:SQC196338 SGF196328:SGG196338 RWJ196328:RWK196338 RMN196328:RMO196338 RCR196328:RCS196338 QSV196328:QSW196338 QIZ196328:QJA196338 PZD196328:PZE196338 PPH196328:PPI196338 PFL196328:PFM196338 OVP196328:OVQ196338 OLT196328:OLU196338 OBX196328:OBY196338 NSB196328:NSC196338 NIF196328:NIG196338 MYJ196328:MYK196338 MON196328:MOO196338 MER196328:MES196338 LUV196328:LUW196338 LKZ196328:LLA196338 LBD196328:LBE196338 KRH196328:KRI196338 KHL196328:KHM196338 JXP196328:JXQ196338 JNT196328:JNU196338 JDX196328:JDY196338 IUB196328:IUC196338 IKF196328:IKG196338 IAJ196328:IAK196338 HQN196328:HQO196338 HGR196328:HGS196338 GWV196328:GWW196338 GMZ196328:GNA196338 GDD196328:GDE196338 FTH196328:FTI196338 FJL196328:FJM196338 EZP196328:EZQ196338 EPT196328:EPU196338 EFX196328:EFY196338 DWB196328:DWC196338 DMF196328:DMG196338 DCJ196328:DCK196338 CSN196328:CSO196338 CIR196328:CIS196338 BYV196328:BYW196338 BOZ196328:BPA196338 BFD196328:BFE196338 AVH196328:AVI196338 ALL196328:ALM196338 ABP196328:ABQ196338 RT196328:RU196338 HX196328:HY196338 WUJ130792:WUK130802 WKN130792:WKO130802 WAR130792:WAS130802 VQV130792:VQW130802 VGZ130792:VHA130802 UXD130792:UXE130802 UNH130792:UNI130802 UDL130792:UDM130802 TTP130792:TTQ130802 TJT130792:TJU130802 SZX130792:SZY130802 SQB130792:SQC130802 SGF130792:SGG130802 RWJ130792:RWK130802 RMN130792:RMO130802 RCR130792:RCS130802 QSV130792:QSW130802 QIZ130792:QJA130802 PZD130792:PZE130802 PPH130792:PPI130802 PFL130792:PFM130802 OVP130792:OVQ130802 OLT130792:OLU130802 OBX130792:OBY130802 NSB130792:NSC130802 NIF130792:NIG130802 MYJ130792:MYK130802 MON130792:MOO130802 MER130792:MES130802 LUV130792:LUW130802 LKZ130792:LLA130802 LBD130792:LBE130802 KRH130792:KRI130802 KHL130792:KHM130802 JXP130792:JXQ130802 JNT130792:JNU130802 JDX130792:JDY130802 IUB130792:IUC130802 IKF130792:IKG130802 IAJ130792:IAK130802 HQN130792:HQO130802 HGR130792:HGS130802 GWV130792:GWW130802 GMZ130792:GNA130802 GDD130792:GDE130802 FTH130792:FTI130802 FJL130792:FJM130802 EZP130792:EZQ130802 EPT130792:EPU130802 EFX130792:EFY130802 DWB130792:DWC130802 DMF130792:DMG130802 DCJ130792:DCK130802 CSN130792:CSO130802 CIR130792:CIS130802 BYV130792:BYW130802 BOZ130792:BPA130802 BFD130792:BFE130802 AVH130792:AVI130802 ALL130792:ALM130802 ABP130792:ABQ130802 RT130792:RU130802 HX130792:HY130802 WUJ65256:WUK65266 WKN65256:WKO65266 WAR65256:WAS65266 VQV65256:VQW65266 VGZ65256:VHA65266 UXD65256:UXE65266 UNH65256:UNI65266 UDL65256:UDM65266 TTP65256:TTQ65266 TJT65256:TJU65266 SZX65256:SZY65266 SQB65256:SQC65266 SGF65256:SGG65266 RWJ65256:RWK65266 RMN65256:RMO65266 RCR65256:RCS65266 QSV65256:QSW65266 QIZ65256:QJA65266 PZD65256:PZE65266 PPH65256:PPI65266 PFL65256:PFM65266 OVP65256:OVQ65266 OLT65256:OLU65266 OBX65256:OBY65266 NSB65256:NSC65266 NIF65256:NIG65266 MYJ65256:MYK65266 MON65256:MOO65266 MER65256:MES65266 LUV65256:LUW65266 LKZ65256:LLA65266 LBD65256:LBE65266 KRH65256:KRI65266 KHL65256:KHM65266 JXP65256:JXQ65266 JNT65256:JNU65266 JDX65256:JDY65266 IUB65256:IUC65266 IKF65256:IKG65266 IAJ65256:IAK65266 HQN65256:HQO65266 HGR65256:HGS65266 GWV65256:GWW65266 GMZ65256:GNA65266 GDD65256:GDE65266 FTH65256:FTI65266 FJL65256:FJM65266 EZP65256:EZQ65266 EPT65256:EPU65266 EFX65256:EFY65266 DWB65256:DWC65266 DMF65256:DMG65266 DCJ65256:DCK65266 CSN65256:CSO65266 CIR65256:CIS65266 BYV65256:BYW65266 BOZ65256:BPA65266 BFD65256:BFE65266 AVH65256:AVI65266 ALL65256:ALM65266 ABP65256:ABQ65266 B982760:C982770 B917224:C917234 B851688:C851698 B786152:C786162 B720616:C720626 B655080:C655090 B589544:C589554 B524008:C524018 B458472:C458482 B392936:C392946 B327400:C327410 B261864:C261874 B196328:C196338 B130792:C130802 B65256:C65266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2020-10-22T06:29:19Z</dcterms:modified>
</cp:coreProperties>
</file>